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8395" windowHeight="12780"/>
  </bookViews>
  <sheets>
    <sheet name="Glattgestellt in 2013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<sst xmlns="http://schemas.openxmlformats.org/spreadsheetml/2006/main" count="133" uniqueCount="117">
  <si>
    <t>Basiswert</t>
  </si>
  <si>
    <t>Kauftag</t>
  </si>
  <si>
    <t>Celgene</t>
  </si>
  <si>
    <t>Call - Jan.14 - 80 €</t>
  </si>
  <si>
    <t>Cisco</t>
  </si>
  <si>
    <t>Call - Jan.14 - 20 €</t>
  </si>
  <si>
    <t>DAX</t>
  </si>
  <si>
    <t xml:space="preserve">Call - Jun.13 - 25 € </t>
  </si>
  <si>
    <t>Nokia</t>
  </si>
  <si>
    <t>Call – Jan.15 - 4 $</t>
  </si>
  <si>
    <t>0,65 $</t>
  </si>
  <si>
    <t>1,20 $</t>
  </si>
  <si>
    <t>Loreal</t>
  </si>
  <si>
    <t>Call – Dez.13 - 120 €</t>
  </si>
  <si>
    <t>Deutsche Post</t>
  </si>
  <si>
    <t>Call - Dez.13 - 16 €</t>
  </si>
  <si>
    <t>Henkel</t>
  </si>
  <si>
    <t>Call - Dez.13 - 68 €</t>
  </si>
  <si>
    <t>Green Mountain Coffee Roasters</t>
  </si>
  <si>
    <t>Call - Jan.14 - 60 $</t>
  </si>
  <si>
    <t>3,20 $</t>
  </si>
  <si>
    <t>4,80 $</t>
  </si>
  <si>
    <t>Hannover Rück</t>
  </si>
  <si>
    <t>Call - Dez.13 - 60 €</t>
  </si>
  <si>
    <t>Adidas</t>
  </si>
  <si>
    <t>Nestle</t>
  </si>
  <si>
    <t>Call - Dez.13 - 60 CHF</t>
  </si>
  <si>
    <t>3,70 CHF</t>
  </si>
  <si>
    <t>7,40 CHF</t>
  </si>
  <si>
    <t>Walt Disney</t>
  </si>
  <si>
    <t>Call - Jan.14 - 55 $</t>
  </si>
  <si>
    <t>2,80 $</t>
  </si>
  <si>
    <t>5,60 $</t>
  </si>
  <si>
    <t>Mattel</t>
  </si>
  <si>
    <t>Call - Jan.14 - 40 $</t>
  </si>
  <si>
    <t>1,80 $</t>
  </si>
  <si>
    <t>3,60 $</t>
  </si>
  <si>
    <t>Biogen Idec</t>
  </si>
  <si>
    <t>Call - Jan.14 - 190 $</t>
  </si>
  <si>
    <t>5,50 $</t>
  </si>
  <si>
    <t>11,00 $</t>
  </si>
  <si>
    <t>Stada</t>
  </si>
  <si>
    <t>Call - Dez. 13 - 28 €</t>
  </si>
  <si>
    <t>Amgen</t>
  </si>
  <si>
    <t>Call - Jan.14 - 80 $</t>
  </si>
  <si>
    <t>10,80 $</t>
  </si>
  <si>
    <t>21,60 $</t>
  </si>
  <si>
    <t>Deutsche Bank</t>
  </si>
  <si>
    <t>Verizon</t>
  </si>
  <si>
    <t>Call - Jan.14 - 50 $</t>
  </si>
  <si>
    <t>2,40 $</t>
  </si>
  <si>
    <t>Coca Cola</t>
  </si>
  <si>
    <t>Call - Jan.14 - 42,50 $</t>
  </si>
  <si>
    <t>1,10 $</t>
  </si>
  <si>
    <t>1,95 $</t>
  </si>
  <si>
    <t>Call - Jan.15 - 60 $</t>
  </si>
  <si>
    <t>4,70 $</t>
  </si>
  <si>
    <t>9,40 $</t>
  </si>
  <si>
    <t>Kaufpreis</t>
  </si>
  <si>
    <t>Metro</t>
  </si>
  <si>
    <t>Call - Dez.14 - 24 €</t>
  </si>
  <si>
    <t>Call - Dez.13 - 19 €</t>
  </si>
  <si>
    <t>Call - Jan.14 - 70 $</t>
  </si>
  <si>
    <t>4,30 $</t>
  </si>
  <si>
    <t>Verkaufskurs</t>
  </si>
  <si>
    <t>Verkaufstag</t>
  </si>
  <si>
    <t>Call - Jan.15 - 25 $</t>
  </si>
  <si>
    <t>2,20 $</t>
  </si>
  <si>
    <t>Call - Dez.14 - 18 €</t>
  </si>
  <si>
    <t>Ralph Lauren</t>
  </si>
  <si>
    <t>Call - Jan.14 - 200 $</t>
  </si>
  <si>
    <t>8,50 $</t>
  </si>
  <si>
    <t>Linde</t>
  </si>
  <si>
    <t>Call - Dez.13 - 160 €</t>
  </si>
  <si>
    <t>Seagate</t>
  </si>
  <si>
    <t>3,40 $</t>
  </si>
  <si>
    <t>Call - Dez.13 - 63 €</t>
  </si>
  <si>
    <t>Call - Mrz.13 - 70 $</t>
  </si>
  <si>
    <t>Home Depot</t>
  </si>
  <si>
    <t>Barrick Gold</t>
  </si>
  <si>
    <t>Call - Jan.15 - 30 $</t>
  </si>
  <si>
    <t>Call - Dez.14 - 100 €</t>
  </si>
  <si>
    <t>Call - Dez.14 - 84 €</t>
  </si>
  <si>
    <t>Credit Suisse</t>
  </si>
  <si>
    <t>Put - Dez.13 - 16 CHF</t>
  </si>
  <si>
    <t>E.ON</t>
  </si>
  <si>
    <t>Call - Dez.13 - 18 €</t>
  </si>
  <si>
    <t>PowerShares</t>
  </si>
  <si>
    <t>3,00 $</t>
  </si>
  <si>
    <t>0,05 $</t>
  </si>
  <si>
    <t>12,50 $</t>
  </si>
  <si>
    <t>Put - Dez. 13 - 24 €</t>
  </si>
  <si>
    <t>6,80 $</t>
  </si>
  <si>
    <t>CBOE Volatility</t>
  </si>
  <si>
    <t>Call - Apr.13 - 25 $</t>
  </si>
  <si>
    <t>2,35 $</t>
  </si>
  <si>
    <t>0,00 $</t>
  </si>
  <si>
    <t>1,26 $</t>
  </si>
  <si>
    <t>1,50 $</t>
  </si>
  <si>
    <t>2,50 CHF</t>
  </si>
  <si>
    <t>0,07 CHF</t>
  </si>
  <si>
    <t>1,15 $</t>
  </si>
  <si>
    <t>5,95 $</t>
  </si>
  <si>
    <t>Call - Jan.13 - 40 $</t>
  </si>
  <si>
    <t>0,30 $</t>
  </si>
  <si>
    <t>0,01 $</t>
  </si>
  <si>
    <t>Ergebnis</t>
  </si>
  <si>
    <t>Mylan</t>
  </si>
  <si>
    <t>2,85 $</t>
  </si>
  <si>
    <t>5,10 $</t>
  </si>
  <si>
    <t>Amazon</t>
  </si>
  <si>
    <t>Call - Jan.15 - 300 $</t>
  </si>
  <si>
    <t>30 $</t>
  </si>
  <si>
    <t>37 $</t>
  </si>
  <si>
    <t xml:space="preserve">Aktueller Stand: </t>
  </si>
  <si>
    <t>Optionen - Laufzeit – Basispreis</t>
  </si>
  <si>
    <t>Call - Dez.14 - 180 €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</si>
</sst>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\+0%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6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1" borderId="0" applyNumberFormat="0" applyBorder="0" applyAlignment="0" applyProtection="0"/>
    <xf numFmtId="0" fontId="3" fillId="22" borderId="4" applyNumberFormat="0" applyFont="0" applyAlignment="0" applyProtection="0"/>
    <xf numFmtId="9" fontId="4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horizontal="justify" vertical="center"/>
    </xf>
    <xf numFmtId="8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>
      <alignment horizontal="justify" vertical="center"/>
    </xf>
    <xf numFmtId="164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/>
    </xf>
    <xf numFmtId="0" fontId="0" fillId="0" borderId="0" xfId="0" applyFill="1" applyBorder="1"/>
    <xf numFmtId="9" fontId="1" fillId="0" borderId="0" xfId="0" applyNumberFormat="1" applyFont="1" applyFill="1" applyBorder="1" applyAlignment="1">
      <alignment vertical="center"/>
    </xf>
    <xf numFmtId="6" fontId="2" fillId="0" borderId="0" xfId="0" applyNumberFormat="1" applyFont="1" applyFill="1" applyBorder="1" applyAlignment="1">
      <alignment horizontal="justify" vertical="center"/>
    </xf>
    <xf numFmtId="6" fontId="2" fillId="0" borderId="0" xfId="0" applyNumberFormat="1" applyFont="1" applyFill="1" applyBorder="1" applyAlignment="1">
      <alignment horizontal="left" vertical="center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/>
    </xf>
    <xf numFmtId="14" fontId="2" fillId="0" borderId="0" xfId="2" applyNumberFormat="1" applyFont="1" applyFill="1" applyBorder="1" applyAlignment="1" applyProtection="1">
      <alignment horizontal="left" vertical="center"/>
      <protection locked="0"/>
    </xf>
    <xf numFmtId="8" fontId="2" fillId="0" borderId="0" xfId="2" applyNumberFormat="1" applyFont="1" applyFill="1" applyBorder="1" applyAlignment="1">
      <alignment horizontal="justify" vertical="center"/>
    </xf>
    <xf numFmtId="14" fontId="2" fillId="0" borderId="0" xfId="2" applyNumberFormat="1" applyFont="1" applyFill="1" applyBorder="1" applyAlignment="1">
      <alignment horizontal="left" vertical="center"/>
    </xf>
    <xf numFmtId="8" fontId="4" fillId="0" borderId="0" xfId="2" applyNumberFormat="1" applyFill="1" applyBorder="1" applyAlignment="1">
      <alignment horizontal="left" vertical="distributed"/>
    </xf>
    <xf numFmtId="9" fontId="1" fillId="0" borderId="0" xfId="2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/>
    </xf>
    <xf numFmtId="0" fontId="2" fillId="0" borderId="0" xfId="0" applyFont="1"/>
    <xf numFmtId="14" fontId="2" fillId="0" borderId="0" xfId="0" applyNumberFormat="1" applyFont="1" applyAlignment="1">
      <alignment horizontal="left" vertical="center" indent="1"/>
    </xf>
    <xf numFmtId="9" fontId="6" fillId="0" borderId="0" xfId="0" applyNumberFormat="1" applyFont="1" applyFill="1" applyAlignment="1">
      <alignment vertical="center"/>
    </xf>
  </cellXfs>
  <cellStyles count="46"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Akzent1 2" xfId="21"/>
    <cellStyle name="Akzent2 2" xfId="22"/>
    <cellStyle name="Akzent3 2" xfId="23"/>
    <cellStyle name="Akzent4 2" xfId="24"/>
    <cellStyle name="Akzent5 2" xfId="25"/>
    <cellStyle name="Akzent6 2" xfId="26"/>
    <cellStyle name="Ausgabe 2" xfId="27"/>
    <cellStyle name="Berechnung 2" xfId="28"/>
    <cellStyle name="Eingabe 2" xfId="29"/>
    <cellStyle name="Ergebnis 2" xfId="30"/>
    <cellStyle name="Erklärender Text 2" xfId="31"/>
    <cellStyle name="Euro" xfId="1"/>
    <cellStyle name="Gut 2" xfId="32"/>
    <cellStyle name="Neutral 2" xfId="33"/>
    <cellStyle name="Notiz 2" xfId="34"/>
    <cellStyle name="Prozent 2" xfId="35"/>
    <cellStyle name="Schlecht 2" xfId="36"/>
    <cellStyle name="Standard" xfId="0" builtinId="0"/>
    <cellStyle name="Standard 2" xfId="2"/>
    <cellStyle name="Überschrift 1 2" xfId="38"/>
    <cellStyle name="Überschrift 2 2" xfId="39"/>
    <cellStyle name="Überschrift 3 2" xfId="40"/>
    <cellStyle name="Überschrift 4 2" xfId="41"/>
    <cellStyle name="Überschrift 5" xfId="37"/>
    <cellStyle name="Verknüpfte Zelle 2" xfId="42"/>
    <cellStyle name="Währung 2" xfId="43"/>
    <cellStyle name="Warnender Text 2" xfId="44"/>
    <cellStyle name="Zelle überprüfen 2" xfId="45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auto="1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none">
          <fgColor auto="1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A2:G43" totalsRowShown="0" headerRowDxfId="8" dataDxfId="7">
  <autoFilter ref="A2:G43"/>
  <sortState ref="A3:G43">
    <sortCondition ref="A2:A43"/>
  </sortState>
  <tableColumns count="7">
    <tableColumn id="1" name="Basiswert" dataDxfId="6"/>
    <tableColumn id="2" name="Optionen - Laufzeit – Basispreis" dataDxfId="5"/>
    <tableColumn id="3" name="Kauftag" dataDxfId="4"/>
    <tableColumn id="4" name="Kaufpreis" dataDxfId="3"/>
    <tableColumn id="5" name="Verkaufstag" dataDxfId="2"/>
    <tableColumn id="6" name="Verkaufskurs" dataDxfId="1"/>
    <tableColumn id="7" name="Ergebni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90" zoomScaleNormal="90" workbookViewId="0">
      <selection activeCell="A43" sqref="A43"/>
    </sheetView>
  </sheetViews>
  <sheetFormatPr baseColWidth="10" defaultRowHeight="15" x14ac:dyDescent="0.25"/>
  <cols>
    <col min="1" max="1" width="15.42578125" customWidth="1"/>
    <col min="2" max="2" width="20.42578125" customWidth="1"/>
    <col min="3" max="3" width="13" customWidth="1"/>
    <col min="4" max="4" width="11.7109375" customWidth="1"/>
    <col min="5" max="5" width="14.7109375" customWidth="1"/>
    <col min="6" max="6" width="15.28515625" customWidth="1"/>
    <col min="7" max="7" width="22.42578125" customWidth="1"/>
  </cols>
  <sheetData>
    <row r="1" spans="1:7" x14ac:dyDescent="0.25">
      <c r="A1" s="30" t="s">
        <v>114</v>
      </c>
      <c r="B1" s="31">
        <f ca="1">TODAY()</f>
        <v>41459</v>
      </c>
    </row>
    <row r="2" spans="1:7" ht="22.5" customHeight="1" x14ac:dyDescent="0.25">
      <c r="A2" s="4" t="s">
        <v>0</v>
      </c>
      <c r="B2" s="30" t="s">
        <v>115</v>
      </c>
      <c r="C2" s="4" t="s">
        <v>1</v>
      </c>
      <c r="D2" s="4" t="s">
        <v>58</v>
      </c>
      <c r="E2" s="4" t="s">
        <v>65</v>
      </c>
      <c r="F2" s="4" t="s">
        <v>64</v>
      </c>
      <c r="G2" s="4" t="s">
        <v>106</v>
      </c>
    </row>
    <row r="3" spans="1:7" x14ac:dyDescent="0.25">
      <c r="A3" s="5" t="s">
        <v>24</v>
      </c>
      <c r="C3" s="6">
        <v>41066</v>
      </c>
      <c r="D3" s="7">
        <v>2.2000000000000002</v>
      </c>
      <c r="E3" s="6">
        <v>41340</v>
      </c>
      <c r="F3" s="8">
        <v>4.4000000000000004</v>
      </c>
      <c r="G3" s="3">
        <v>1</v>
      </c>
    </row>
    <row r="4" spans="1:7" x14ac:dyDescent="0.25">
      <c r="A4" s="9" t="s">
        <v>24</v>
      </c>
      <c r="B4" s="10" t="s">
        <v>81</v>
      </c>
      <c r="C4" s="11">
        <v>41396</v>
      </c>
      <c r="D4" s="12">
        <v>2.4</v>
      </c>
      <c r="E4" s="11">
        <v>41408</v>
      </c>
      <c r="F4" s="8">
        <v>3.75</v>
      </c>
      <c r="G4" s="13">
        <v>0.56000000000000005</v>
      </c>
    </row>
    <row r="5" spans="1:7" x14ac:dyDescent="0.25">
      <c r="A5" s="9" t="s">
        <v>110</v>
      </c>
      <c r="B5" s="1" t="s">
        <v>111</v>
      </c>
      <c r="C5" s="11">
        <v>41374</v>
      </c>
      <c r="D5" s="14" t="s">
        <v>112</v>
      </c>
      <c r="E5" s="11">
        <v>41442</v>
      </c>
      <c r="F5" s="15" t="s">
        <v>113</v>
      </c>
      <c r="G5" s="29">
        <v>0.23</v>
      </c>
    </row>
    <row r="6" spans="1:7" x14ac:dyDescent="0.25">
      <c r="A6" s="5" t="s">
        <v>43</v>
      </c>
      <c r="B6" s="1" t="s">
        <v>44</v>
      </c>
      <c r="C6" s="6">
        <v>41178</v>
      </c>
      <c r="D6" s="14" t="s">
        <v>45</v>
      </c>
      <c r="E6" s="6">
        <v>41361</v>
      </c>
      <c r="F6" s="15" t="s">
        <v>46</v>
      </c>
      <c r="G6" s="3">
        <v>1</v>
      </c>
    </row>
    <row r="7" spans="1:7" x14ac:dyDescent="0.25">
      <c r="A7" s="9" t="s">
        <v>79</v>
      </c>
      <c r="B7" s="10" t="s">
        <v>80</v>
      </c>
      <c r="C7" s="11">
        <v>41394</v>
      </c>
      <c r="D7" s="16" t="s">
        <v>97</v>
      </c>
      <c r="E7" s="11">
        <v>41407</v>
      </c>
      <c r="F7" s="1" t="s">
        <v>98</v>
      </c>
      <c r="G7" s="13">
        <v>0.19</v>
      </c>
    </row>
    <row r="8" spans="1:7" x14ac:dyDescent="0.25">
      <c r="A8" s="5" t="s">
        <v>37</v>
      </c>
      <c r="B8" s="1" t="s">
        <v>38</v>
      </c>
      <c r="C8" s="6">
        <v>41193</v>
      </c>
      <c r="D8" s="14" t="s">
        <v>39</v>
      </c>
      <c r="E8" s="6">
        <v>41345</v>
      </c>
      <c r="F8" s="15" t="s">
        <v>40</v>
      </c>
      <c r="G8" s="3">
        <v>1</v>
      </c>
    </row>
    <row r="9" spans="1:7" x14ac:dyDescent="0.25">
      <c r="A9" s="9" t="s">
        <v>93</v>
      </c>
      <c r="B9" s="10" t="s">
        <v>94</v>
      </c>
      <c r="C9" s="11">
        <v>41234</v>
      </c>
      <c r="D9" s="16" t="s">
        <v>95</v>
      </c>
      <c r="E9" s="11">
        <v>41381</v>
      </c>
      <c r="F9" s="15" t="s">
        <v>96</v>
      </c>
      <c r="G9" s="2">
        <v>-1</v>
      </c>
    </row>
    <row r="10" spans="1:7" x14ac:dyDescent="0.25">
      <c r="A10" s="5" t="s">
        <v>2</v>
      </c>
      <c r="B10" s="1" t="s">
        <v>3</v>
      </c>
      <c r="C10" s="6">
        <v>41221</v>
      </c>
      <c r="D10" s="7">
        <v>6</v>
      </c>
      <c r="E10" s="6">
        <v>41281</v>
      </c>
      <c r="F10" s="8">
        <v>12</v>
      </c>
      <c r="G10" s="3">
        <v>1</v>
      </c>
    </row>
    <row r="11" spans="1:7" x14ac:dyDescent="0.25">
      <c r="A11" s="5" t="s">
        <v>4</v>
      </c>
      <c r="B11" s="1" t="s">
        <v>5</v>
      </c>
      <c r="C11" s="6">
        <v>41095</v>
      </c>
      <c r="D11" s="7">
        <v>1.2</v>
      </c>
      <c r="E11" s="6">
        <v>41288</v>
      </c>
      <c r="F11" s="8">
        <v>2.4</v>
      </c>
      <c r="G11" s="3">
        <v>1</v>
      </c>
    </row>
    <row r="12" spans="1:7" x14ac:dyDescent="0.25">
      <c r="A12" s="5" t="s">
        <v>4</v>
      </c>
      <c r="B12" s="1" t="s">
        <v>66</v>
      </c>
      <c r="C12" s="6">
        <v>41340</v>
      </c>
      <c r="D12" s="14" t="s">
        <v>53</v>
      </c>
      <c r="E12" s="6">
        <v>41411</v>
      </c>
      <c r="F12" s="1" t="s">
        <v>67</v>
      </c>
      <c r="G12" s="3">
        <v>1</v>
      </c>
    </row>
    <row r="13" spans="1:7" x14ac:dyDescent="0.25">
      <c r="A13" s="5" t="s">
        <v>51</v>
      </c>
      <c r="B13" s="1" t="s">
        <v>52</v>
      </c>
      <c r="C13" s="6">
        <v>41095</v>
      </c>
      <c r="D13" s="14" t="s">
        <v>53</v>
      </c>
      <c r="E13" s="6">
        <v>41388</v>
      </c>
      <c r="F13" s="15" t="s">
        <v>54</v>
      </c>
      <c r="G13" s="3">
        <v>0.77300000000000002</v>
      </c>
    </row>
    <row r="14" spans="1:7" x14ac:dyDescent="0.25">
      <c r="A14" s="5" t="s">
        <v>83</v>
      </c>
      <c r="B14" s="1" t="s">
        <v>84</v>
      </c>
      <c r="C14" s="6">
        <v>41123</v>
      </c>
      <c r="D14" s="14" t="s">
        <v>99</v>
      </c>
      <c r="E14" s="6">
        <v>41423</v>
      </c>
      <c r="F14" s="17" t="s">
        <v>100</v>
      </c>
      <c r="G14" s="18">
        <v>-0.97</v>
      </c>
    </row>
    <row r="15" spans="1:7" x14ac:dyDescent="0.25">
      <c r="A15" s="5" t="s">
        <v>6</v>
      </c>
      <c r="B15" s="1" t="s">
        <v>7</v>
      </c>
      <c r="C15" s="6">
        <v>41296</v>
      </c>
      <c r="D15" s="19">
        <v>25</v>
      </c>
      <c r="E15" s="6">
        <v>41299</v>
      </c>
      <c r="F15" s="20">
        <v>31.5</v>
      </c>
      <c r="G15" s="3">
        <v>0.26</v>
      </c>
    </row>
    <row r="16" spans="1:7" x14ac:dyDescent="0.25">
      <c r="A16" s="28" t="s">
        <v>6</v>
      </c>
      <c r="B16" s="22" t="s">
        <v>116</v>
      </c>
      <c r="C16" s="23">
        <v>41431</v>
      </c>
      <c r="D16" s="24">
        <v>180</v>
      </c>
      <c r="E16" s="25">
        <v>41458</v>
      </c>
      <c r="F16" s="26">
        <v>230</v>
      </c>
      <c r="G16" s="32">
        <v>0.28000000000000003</v>
      </c>
    </row>
    <row r="17" spans="1:7" x14ac:dyDescent="0.25">
      <c r="A17" s="5" t="s">
        <v>47</v>
      </c>
      <c r="B17" s="1" t="s">
        <v>91</v>
      </c>
      <c r="C17" s="6">
        <v>41249</v>
      </c>
      <c r="D17" s="7">
        <v>1.1000000000000001</v>
      </c>
      <c r="E17" s="6">
        <v>41366</v>
      </c>
      <c r="F17" s="8">
        <v>1.3</v>
      </c>
      <c r="G17" s="3">
        <v>0.18</v>
      </c>
    </row>
    <row r="18" spans="1:7" x14ac:dyDescent="0.25">
      <c r="A18" s="5" t="s">
        <v>14</v>
      </c>
      <c r="B18" s="1" t="s">
        <v>15</v>
      </c>
      <c r="C18" s="6">
        <v>41193</v>
      </c>
      <c r="D18" s="7">
        <v>1.05</v>
      </c>
      <c r="E18" s="6">
        <v>41338</v>
      </c>
      <c r="F18" s="8">
        <v>2.1</v>
      </c>
      <c r="G18" s="3">
        <v>1</v>
      </c>
    </row>
    <row r="19" spans="1:7" x14ac:dyDescent="0.25">
      <c r="A19" s="5" t="s">
        <v>14</v>
      </c>
      <c r="B19" s="1" t="s">
        <v>61</v>
      </c>
      <c r="C19" s="6">
        <v>41368</v>
      </c>
      <c r="D19" s="7">
        <v>0.64</v>
      </c>
      <c r="E19" s="6">
        <v>41403</v>
      </c>
      <c r="F19" s="8">
        <v>0.96</v>
      </c>
      <c r="G19" s="3">
        <v>0.5</v>
      </c>
    </row>
    <row r="20" spans="1:7" x14ac:dyDescent="0.25">
      <c r="A20" s="5" t="s">
        <v>14</v>
      </c>
      <c r="B20" s="1" t="s">
        <v>68</v>
      </c>
      <c r="C20" s="6">
        <v>41368</v>
      </c>
      <c r="D20" s="7">
        <v>1.4</v>
      </c>
      <c r="E20" s="6">
        <v>41415</v>
      </c>
      <c r="F20" s="8">
        <v>2.8</v>
      </c>
      <c r="G20" s="3">
        <v>1</v>
      </c>
    </row>
    <row r="21" spans="1:7" x14ac:dyDescent="0.25">
      <c r="A21" s="21" t="s">
        <v>85</v>
      </c>
      <c r="B21" s="22" t="s">
        <v>86</v>
      </c>
      <c r="C21" s="23">
        <v>41221</v>
      </c>
      <c r="D21" s="24">
        <v>0.75</v>
      </c>
      <c r="E21" s="25">
        <v>41423</v>
      </c>
      <c r="F21" s="26">
        <v>0.05</v>
      </c>
      <c r="G21" s="27">
        <v>-0.93</v>
      </c>
    </row>
    <row r="22" spans="1:7" ht="25.5" x14ac:dyDescent="0.25">
      <c r="A22" s="5" t="s">
        <v>18</v>
      </c>
      <c r="B22" s="1" t="s">
        <v>19</v>
      </c>
      <c r="C22" s="6">
        <v>41331</v>
      </c>
      <c r="D22" s="14" t="s">
        <v>20</v>
      </c>
      <c r="E22" s="6">
        <v>41339</v>
      </c>
      <c r="F22" s="15" t="s">
        <v>21</v>
      </c>
      <c r="G22" s="3">
        <v>0.5</v>
      </c>
    </row>
    <row r="23" spans="1:7" ht="25.5" x14ac:dyDescent="0.25">
      <c r="A23" s="5" t="s">
        <v>18</v>
      </c>
      <c r="B23" s="1" t="s">
        <v>62</v>
      </c>
      <c r="C23" s="6">
        <v>41353</v>
      </c>
      <c r="D23" s="14" t="s">
        <v>63</v>
      </c>
      <c r="E23" s="6">
        <v>41403</v>
      </c>
      <c r="F23" s="1" t="s">
        <v>90</v>
      </c>
      <c r="G23" s="3">
        <v>1.91</v>
      </c>
    </row>
    <row r="24" spans="1:7" x14ac:dyDescent="0.25">
      <c r="A24" s="5" t="s">
        <v>22</v>
      </c>
      <c r="B24" s="1" t="s">
        <v>23</v>
      </c>
      <c r="C24" s="6">
        <v>41312</v>
      </c>
      <c r="D24" s="7">
        <v>2.15</v>
      </c>
      <c r="E24" s="6">
        <v>41340</v>
      </c>
      <c r="F24" s="8">
        <v>4.4000000000000004</v>
      </c>
      <c r="G24" s="3">
        <v>1.01</v>
      </c>
    </row>
    <row r="25" spans="1:7" x14ac:dyDescent="0.25">
      <c r="A25" s="5" t="s">
        <v>22</v>
      </c>
      <c r="B25" s="1" t="s">
        <v>76</v>
      </c>
      <c r="C25" s="6">
        <v>41368</v>
      </c>
      <c r="D25" s="7">
        <v>2</v>
      </c>
      <c r="E25" s="6">
        <v>41423</v>
      </c>
      <c r="F25" s="8">
        <v>2.6</v>
      </c>
      <c r="G25" s="3">
        <v>0.3</v>
      </c>
    </row>
    <row r="26" spans="1:7" x14ac:dyDescent="0.25">
      <c r="A26" s="5" t="s">
        <v>16</v>
      </c>
      <c r="B26" s="1" t="s">
        <v>17</v>
      </c>
      <c r="C26" s="6">
        <v>41158</v>
      </c>
      <c r="D26" s="19">
        <v>3</v>
      </c>
      <c r="E26" s="6">
        <v>41339</v>
      </c>
      <c r="F26" s="20">
        <v>6</v>
      </c>
      <c r="G26" s="3">
        <v>1</v>
      </c>
    </row>
    <row r="27" spans="1:7" x14ac:dyDescent="0.25">
      <c r="A27" s="5" t="s">
        <v>16</v>
      </c>
      <c r="B27" s="1" t="s">
        <v>82</v>
      </c>
      <c r="C27" s="6">
        <v>41396</v>
      </c>
      <c r="D27" s="7">
        <v>2.8</v>
      </c>
      <c r="E27" s="6">
        <v>41408</v>
      </c>
      <c r="F27" s="8">
        <v>4.8600000000000003</v>
      </c>
      <c r="G27" s="3">
        <v>0.74</v>
      </c>
    </row>
    <row r="28" spans="1:7" x14ac:dyDescent="0.25">
      <c r="A28" s="9" t="s">
        <v>78</v>
      </c>
      <c r="B28" s="10" t="s">
        <v>62</v>
      </c>
      <c r="C28" s="11">
        <v>41249</v>
      </c>
      <c r="D28" s="16" t="s">
        <v>75</v>
      </c>
      <c r="E28" s="11">
        <v>41376</v>
      </c>
      <c r="F28" s="15" t="s">
        <v>92</v>
      </c>
      <c r="G28" s="13">
        <v>1</v>
      </c>
    </row>
    <row r="29" spans="1:7" x14ac:dyDescent="0.25">
      <c r="A29" s="5" t="s">
        <v>72</v>
      </c>
      <c r="B29" s="1" t="s">
        <v>73</v>
      </c>
      <c r="C29" s="6">
        <v>41193</v>
      </c>
      <c r="D29" s="7">
        <v>2.8</v>
      </c>
      <c r="E29" s="6">
        <v>41418</v>
      </c>
      <c r="F29" s="8">
        <v>4.5</v>
      </c>
      <c r="G29" s="3">
        <v>0.61</v>
      </c>
    </row>
    <row r="30" spans="1:7" x14ac:dyDescent="0.25">
      <c r="A30" s="5" t="s">
        <v>12</v>
      </c>
      <c r="B30" s="1" t="s">
        <v>13</v>
      </c>
      <c r="C30" s="6">
        <v>41249</v>
      </c>
      <c r="D30" s="7">
        <v>2.4</v>
      </c>
      <c r="E30" s="6">
        <v>41330</v>
      </c>
      <c r="F30" s="20">
        <v>5</v>
      </c>
      <c r="G30" s="3">
        <v>1</v>
      </c>
    </row>
    <row r="31" spans="1:7" x14ac:dyDescent="0.25">
      <c r="A31" s="9" t="s">
        <v>33</v>
      </c>
      <c r="B31" s="10" t="s">
        <v>103</v>
      </c>
      <c r="C31" s="11">
        <v>41166</v>
      </c>
      <c r="D31" s="12" t="s">
        <v>104</v>
      </c>
      <c r="E31" s="11">
        <v>41285</v>
      </c>
      <c r="F31" s="8" t="s">
        <v>105</v>
      </c>
      <c r="G31" s="2">
        <v>-0.97</v>
      </c>
    </row>
    <row r="32" spans="1:7" x14ac:dyDescent="0.25">
      <c r="A32" s="5" t="s">
        <v>33</v>
      </c>
      <c r="B32" s="1" t="s">
        <v>34</v>
      </c>
      <c r="C32" s="6">
        <v>41221</v>
      </c>
      <c r="D32" s="14" t="s">
        <v>35</v>
      </c>
      <c r="E32" s="6">
        <v>41345</v>
      </c>
      <c r="F32" s="15" t="s">
        <v>36</v>
      </c>
      <c r="G32" s="3">
        <v>1</v>
      </c>
    </row>
    <row r="33" spans="1:7" x14ac:dyDescent="0.25">
      <c r="A33" s="5" t="s">
        <v>59</v>
      </c>
      <c r="B33" s="1" t="s">
        <v>60</v>
      </c>
      <c r="C33" s="6">
        <v>41340</v>
      </c>
      <c r="D33" s="7">
        <v>1.5</v>
      </c>
      <c r="E33" s="6">
        <v>41403</v>
      </c>
      <c r="F33" s="8">
        <v>3</v>
      </c>
      <c r="G33" s="3">
        <v>1</v>
      </c>
    </row>
    <row r="34" spans="1:7" x14ac:dyDescent="0.25">
      <c r="A34" s="28" t="s">
        <v>107</v>
      </c>
      <c r="B34" s="1" t="s">
        <v>80</v>
      </c>
      <c r="C34" s="6">
        <v>41399</v>
      </c>
      <c r="D34" s="14" t="s">
        <v>108</v>
      </c>
      <c r="E34" s="6">
        <v>41442</v>
      </c>
      <c r="F34" s="15" t="s">
        <v>109</v>
      </c>
      <c r="G34" s="29">
        <v>0.79</v>
      </c>
    </row>
    <row r="35" spans="1:7" x14ac:dyDescent="0.25">
      <c r="A35" s="5" t="s">
        <v>25</v>
      </c>
      <c r="B35" s="1" t="s">
        <v>26</v>
      </c>
      <c r="C35" s="6">
        <v>41158</v>
      </c>
      <c r="D35" s="14" t="s">
        <v>27</v>
      </c>
      <c r="E35" s="6">
        <v>41341</v>
      </c>
      <c r="F35" s="15" t="s">
        <v>28</v>
      </c>
      <c r="G35" s="3">
        <v>1</v>
      </c>
    </row>
    <row r="36" spans="1:7" x14ac:dyDescent="0.25">
      <c r="A36" s="5" t="s">
        <v>8</v>
      </c>
      <c r="B36" s="1" t="s">
        <v>9</v>
      </c>
      <c r="C36" s="6">
        <v>41253</v>
      </c>
      <c r="D36" s="14" t="s">
        <v>10</v>
      </c>
      <c r="E36" s="6">
        <v>41309</v>
      </c>
      <c r="F36" s="15" t="s">
        <v>101</v>
      </c>
      <c r="G36" s="3">
        <v>0.77</v>
      </c>
    </row>
    <row r="37" spans="1:7" x14ac:dyDescent="0.25">
      <c r="A37" s="9" t="s">
        <v>87</v>
      </c>
      <c r="B37" s="10" t="s">
        <v>77</v>
      </c>
      <c r="C37" s="11">
        <v>41177</v>
      </c>
      <c r="D37" s="12" t="s">
        <v>88</v>
      </c>
      <c r="E37" s="11">
        <v>41330</v>
      </c>
      <c r="F37" s="20" t="s">
        <v>89</v>
      </c>
      <c r="G37" s="2">
        <v>-0.98</v>
      </c>
    </row>
    <row r="38" spans="1:7" x14ac:dyDescent="0.25">
      <c r="A38" s="5" t="s">
        <v>69</v>
      </c>
      <c r="B38" s="1" t="s">
        <v>70</v>
      </c>
      <c r="C38" s="6">
        <v>41158</v>
      </c>
      <c r="D38" s="14" t="s">
        <v>71</v>
      </c>
      <c r="E38" s="6">
        <v>41416</v>
      </c>
      <c r="F38" s="1" t="s">
        <v>40</v>
      </c>
      <c r="G38" s="3">
        <v>0.32</v>
      </c>
    </row>
    <row r="39" spans="1:7" x14ac:dyDescent="0.25">
      <c r="A39" s="5" t="s">
        <v>74</v>
      </c>
      <c r="B39" s="1" t="s">
        <v>34</v>
      </c>
      <c r="C39" s="6">
        <v>41250</v>
      </c>
      <c r="D39" s="14" t="s">
        <v>75</v>
      </c>
      <c r="E39" s="6">
        <v>41418</v>
      </c>
      <c r="F39" s="1" t="s">
        <v>102</v>
      </c>
      <c r="G39" s="3">
        <v>0.75</v>
      </c>
    </row>
    <row r="40" spans="1:7" x14ac:dyDescent="0.25">
      <c r="A40" s="5" t="s">
        <v>41</v>
      </c>
      <c r="B40" s="1" t="s">
        <v>42</v>
      </c>
      <c r="C40" s="6">
        <v>41277</v>
      </c>
      <c r="D40" s="7">
        <v>2.2999999999999998</v>
      </c>
      <c r="E40" s="6">
        <v>41360</v>
      </c>
      <c r="F40" s="8">
        <v>4.5999999999999996</v>
      </c>
      <c r="G40" s="3">
        <v>1</v>
      </c>
    </row>
    <row r="41" spans="1:7" x14ac:dyDescent="0.25">
      <c r="A41" s="5" t="s">
        <v>48</v>
      </c>
      <c r="B41" s="1" t="s">
        <v>49</v>
      </c>
      <c r="C41" s="6">
        <v>41123</v>
      </c>
      <c r="D41" s="14" t="s">
        <v>11</v>
      </c>
      <c r="E41" s="6">
        <v>41375</v>
      </c>
      <c r="F41" s="15" t="s">
        <v>50</v>
      </c>
      <c r="G41" s="3">
        <v>1</v>
      </c>
    </row>
    <row r="42" spans="1:7" x14ac:dyDescent="0.25">
      <c r="A42" s="5" t="s">
        <v>29</v>
      </c>
      <c r="B42" s="1" t="s">
        <v>30</v>
      </c>
      <c r="C42" s="6">
        <v>41095</v>
      </c>
      <c r="D42" s="14" t="s">
        <v>31</v>
      </c>
      <c r="E42" s="6">
        <v>41344</v>
      </c>
      <c r="F42" s="15" t="s">
        <v>32</v>
      </c>
      <c r="G42" s="3">
        <v>1</v>
      </c>
    </row>
    <row r="43" spans="1:7" x14ac:dyDescent="0.25">
      <c r="A43" s="5" t="s">
        <v>29</v>
      </c>
      <c r="B43" s="1" t="s">
        <v>55</v>
      </c>
      <c r="C43" s="6">
        <v>41368</v>
      </c>
      <c r="D43" s="14" t="s">
        <v>56</v>
      </c>
      <c r="E43" s="6">
        <v>41397</v>
      </c>
      <c r="F43" s="15" t="s">
        <v>57</v>
      </c>
      <c r="G43" s="3">
        <v>1</v>
      </c>
    </row>
  </sheetData>
  <conditionalFormatting sqref="G3:G4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{16EA4D07-937F-436A-99D4-3A6C912E7D22}</x14:id>
        </ext>
      </extLst>
    </cfRule>
  </conditionalFormatting>
  <conditionalFormatting sqref="G3:G7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{005DEA77-2671-4F4A-B9D6-27F6219FA4C2}</x14:id>
        </ext>
      </extLst>
    </cfRule>
  </conditionalFormatting>
  <conditionalFormatting sqref="G9:G12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{3CEC8861-61F5-43BE-8BEB-991F79BE36F1}</x14:id>
        </ext>
      </extLst>
    </cfRule>
  </conditionalFormatting>
  <conditionalFormatting sqref="G14:G1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{19929493-5146-4D55-A173-EBB8C4BAA729}</x14:id>
        </ext>
      </extLst>
    </cfRule>
  </conditionalFormatting>
  <conditionalFormatting sqref="G20:G28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{DD7EA775-A53E-4F7C-B61E-0BB1257FB167}</x14:id>
        </ext>
      </extLst>
    </cfRule>
  </conditionalFormatting>
  <conditionalFormatting sqref="G30:G3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{AA5AC005-72CB-4358-B7EE-1447E6D5304B}</x14:id>
        </ext>
      </extLst>
    </cfRule>
  </conditionalFormatting>
  <conditionalFormatting sqref="G35:G40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{B97045A4-0210-4A25-9BE1-CDF66299D3C3}</x14:id>
        </ext>
      </extLst>
    </cfRule>
  </conditionalFormatting>
  <pageMargins left="0.7" right="0.7" top="0.78740157499999996" bottom="0.78740157499999996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EA4D07-937F-436A-99D4-3A6C912E7D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G3:G43</xm:sqref>
        </x14:conditionalFormatting>
        <x14:conditionalFormatting xmlns:xm="http://schemas.microsoft.com/office/excel/2006/main">
          <x14:cfRule type="dataBar" id="{005DEA77-2671-4F4A-B9D6-27F6219FA4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G3:G7</xm:sqref>
        </x14:conditionalFormatting>
        <x14:conditionalFormatting xmlns:xm="http://schemas.microsoft.com/office/excel/2006/main">
          <x14:cfRule type="dataBar" id="{3CEC8861-61F5-43BE-8BEB-991F79BE36F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G9:G12</xm:sqref>
        </x14:conditionalFormatting>
        <x14:conditionalFormatting xmlns:xm="http://schemas.microsoft.com/office/excel/2006/main">
          <x14:cfRule type="dataBar" id="{19929493-5146-4D55-A173-EBB8C4BAA7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G14:G18</xm:sqref>
        </x14:conditionalFormatting>
        <x14:conditionalFormatting xmlns:xm="http://schemas.microsoft.com/office/excel/2006/main">
          <x14:cfRule type="dataBar" id="{DD7EA775-A53E-4F7C-B61E-0BB1257FB1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G20:G28</xm:sqref>
        </x14:conditionalFormatting>
        <x14:conditionalFormatting xmlns:xm="http://schemas.microsoft.com/office/excel/2006/main">
          <x14:cfRule type="dataBar" id="{AA5AC005-72CB-4358-B7EE-1447E6D530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G30:G33</xm:sqref>
        </x14:conditionalFormatting>
        <x14:conditionalFormatting xmlns:xm="http://schemas.microsoft.com/office/excel/2006/main">
          <x14:cfRule type="dataBar" id="{B97045A4-0210-4A25-9BE1-CDF66299D3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G35:G40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Glattgestellt in 2013</vt:lpstr>
      <vt:lpstr>Tabelle2</vt:lpstr>
      <vt:lpstr>Tabelle3</vt:lpstr>
    </vt:vector>
  </TitlesOfParts>
  <Company>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Reiner</dc:creator>
  <cp:lastModifiedBy>Reiner</cp:lastModifiedBy>
  <dcterms:created xsi:type="dcterms:W3CDTF">2013-05-09T12:43:10Z</dcterms:created>
  <dcterms:modified xsi:type="dcterms:W3CDTF">2013-07-04T13:45:41Z</dcterms:modified>
</cp:coreProperties>
</file>